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62913"/>
</workbook>
</file>

<file path=xl/calcChain.xml><?xml version="1.0" encoding="utf-8"?>
<calcChain xmlns="http://schemas.openxmlformats.org/spreadsheetml/2006/main">
  <c r="E16" i="1" l="1"/>
  <c r="F15" i="3" l="1"/>
  <c r="B10" i="4" s="1"/>
  <c r="E13" i="3"/>
  <c r="H13" i="3" s="1"/>
  <c r="E12" i="3"/>
  <c r="H12" i="3" s="1"/>
  <c r="E11" i="3"/>
  <c r="H11" i="3" s="1"/>
  <c r="E10" i="3"/>
  <c r="H10" i="3" s="1"/>
  <c r="E9" i="3"/>
  <c r="H9" i="3" s="1"/>
  <c r="E8" i="3"/>
  <c r="F15" i="2"/>
  <c r="E13" i="2"/>
  <c r="G13" i="2" s="1"/>
  <c r="E12" i="2"/>
  <c r="G12" i="2" s="1"/>
  <c r="E11" i="2"/>
  <c r="G11" i="2" s="1"/>
  <c r="E10" i="2"/>
  <c r="G10" i="2" s="1"/>
  <c r="E9" i="2"/>
  <c r="G9" i="2" s="1"/>
  <c r="E8" i="2"/>
  <c r="E13" i="1"/>
  <c r="E12" i="1"/>
  <c r="E11" i="1"/>
  <c r="E10" i="1"/>
  <c r="E9" i="1"/>
  <c r="E8" i="1"/>
  <c r="G10" i="3" l="1"/>
  <c r="E15" i="3"/>
  <c r="H8" i="3"/>
  <c r="H15" i="3" s="1"/>
  <c r="B9" i="4" s="1"/>
  <c r="G11" i="3"/>
  <c r="E15" i="2"/>
  <c r="G15" i="2" s="1"/>
  <c r="G8" i="3"/>
  <c r="G12" i="3"/>
  <c r="E15" i="1"/>
  <c r="G9" i="3"/>
  <c r="G13" i="3"/>
  <c r="G8" i="2"/>
  <c r="G15" i="3" l="1"/>
  <c r="B8" i="4" s="1"/>
</calcChain>
</file>

<file path=xl/sharedStrings.xml><?xml version="1.0" encoding="utf-8"?>
<sst xmlns="http://schemas.openxmlformats.org/spreadsheetml/2006/main" count="76" uniqueCount="30">
  <si>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</si>
  <si>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</si>
  <si>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</si>
  <si>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</si>
  <si>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</si>
  <si>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</si>
  <si>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</si>
  <si>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</si>
  <si>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</si>
  <si>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</si>
  <si>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</si>
  <si>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</si>
  <si>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</si>
  <si>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</si>
  <si>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</si>
  <si>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</si>
  <si>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</si>
  <si>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</si>
  <si>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</si>
  <si>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</si>
  <si>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</si>
  <si>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</si>
  <si>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</si>
  <si>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</si>
  <si>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</si>
  <si>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</si>
  <si>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</si>
  <si>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</si>
  <si>
    <t>Total Gross Pay</t>
  </si>
  <si>
    <t>Hourly Rate: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</si>
</sst>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topLeftCell="A7" workbookViewId="0">
      <selection activeCell="E17" sqref="E17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3" t="s">
        <v>0</v>
      </c>
    </row>
    <row r="2" spans="1:5" x14ac:dyDescent="0.25">
      <c r="A2" s="2" t="s">
        <v>1</v>
      </c>
    </row>
    <row r="3" spans="1:5" x14ac:dyDescent="0.25">
      <c r="A3" s="2" t="s">
        <v>2</v>
      </c>
    </row>
    <row r="7" spans="1:5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2" t="s">
        <v>28</v>
      </c>
      <c r="B15" s="2"/>
      <c r="C15" s="2"/>
      <c r="D15" s="2"/>
      <c r="E15" s="2">
        <f>E8+E9+E10+E11+E12+E13</f>
        <v>4147.125</v>
      </c>
    </row>
    <row r="16" spans="1:5" x14ac:dyDescent="0.25">
      <c r="A16" t="s">
        <v>29</v>
      </c>
      <c r="B16">
        <v>22.5</v>
      </c>
      <c r="E16">
        <f>(SUM(C8:C13)/6)*(B16*6)</f>
        <v>4140</v>
      </c>
    </row>
    <row r="17" spans="1:1" x14ac:dyDescent="0.25">
      <c r="A17" s="2"/>
    </row>
    <row r="18" spans="1:1" x14ac:dyDescent="0.25">
      <c r="A18" s="5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3" t="s">
        <v>0</v>
      </c>
    </row>
    <row r="2" spans="1:7" x14ac:dyDescent="0.25">
      <c r="A2" s="2" t="s">
        <v>1</v>
      </c>
    </row>
    <row r="3" spans="1:7" x14ac:dyDescent="0.25">
      <c r="A3" s="2" t="s">
        <v>2</v>
      </c>
    </row>
    <row r="7" spans="1:7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>E8-F8</f>
        <v>1099.9299999999998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ref="G9:G15" si="1">E9-F9</f>
        <v>800.94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7" x14ac:dyDescent="0.25">
      <c r="E14" s="1"/>
      <c r="G14" s="1"/>
    </row>
    <row r="15" spans="1:7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 t="shared" si="1"/>
        <v>2827.6350000000002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3" t="s">
        <v>0</v>
      </c>
    </row>
    <row r="2" spans="1:8" x14ac:dyDescent="0.25">
      <c r="A2" s="2" t="s">
        <v>1</v>
      </c>
    </row>
    <row r="3" spans="1:8" x14ac:dyDescent="0.25">
      <c r="A3" s="2" t="s">
        <v>2</v>
      </c>
    </row>
    <row r="7" spans="1:8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  <c r="H7" s="2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  <c r="H8" s="1">
        <f>E8*9/100</f>
        <v>137.77199999999999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  <c r="H9" s="1">
        <f t="shared" ref="H9:H13" si="2">E9*9/100</f>
        <v>101.11499999999999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  <c r="H10" s="1">
        <f t="shared" si="2"/>
        <v>31.5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  <c r="H11" s="1">
        <f t="shared" si="2"/>
        <v>45.198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  <c r="H12" s="1">
        <f t="shared" si="2"/>
        <v>20.756250000000001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  <c r="H13" s="1">
        <f t="shared" si="2"/>
        <v>36.9</v>
      </c>
    </row>
    <row r="14" spans="1:8" x14ac:dyDescent="0.25">
      <c r="E14" s="1"/>
      <c r="H14" s="1"/>
    </row>
    <row r="15" spans="1:8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4">
        <f>SUM(H8:H13)</f>
        <v>373.24124999999998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2" ht="18.75" x14ac:dyDescent="0.3">
      <c r="A1" s="3" t="s">
        <v>0</v>
      </c>
    </row>
    <row r="2" spans="1:2" x14ac:dyDescent="0.25">
      <c r="A2" s="2" t="s">
        <v>1</v>
      </c>
    </row>
    <row r="3" spans="1:2" x14ac:dyDescent="0.25">
      <c r="A3" s="2" t="s">
        <v>2</v>
      </c>
    </row>
    <row r="6" spans="1:2" x14ac:dyDescent="0.25">
      <c r="A6" s="2" t="s">
        <v>24</v>
      </c>
    </row>
    <row r="8" spans="1:2" x14ac:dyDescent="0.25">
      <c r="A8" t="s">
        <v>25</v>
      </c>
      <c r="B8" s="1">
        <f>'More Complex'!G15</f>
        <v>2827.6349999999998</v>
      </c>
    </row>
    <row r="9" spans="1:2" x14ac:dyDescent="0.25">
      <c r="A9" t="s">
        <v>26</v>
      </c>
      <c r="B9" s="1">
        <f>'More Complex'!H15</f>
        <v>373.24124999999998</v>
      </c>
    </row>
    <row r="10" spans="1:2" x14ac:dyDescent="0.25">
      <c r="A10" t="s">
        <v>27</v>
      </c>
      <c r="B10" s="1">
        <f>'More Complex'!F15</f>
        <v>1319.49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2010-05-30T04:15:17Z</dcterms:created>
  <dcterms:modified xsi:type="dcterms:W3CDTF">2015-11-05T02:19:20Z</dcterms:modified>
</cp:coreProperties>
</file>